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Pole Positon" sheetId="1" r:id="rId1"/>
    <sheet name="odd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1" i="2"/>
  <c r="H12" i="2"/>
  <c r="H10" i="2"/>
  <c r="H9" i="2"/>
  <c r="H8" i="2"/>
  <c r="H7" i="2"/>
</calcChain>
</file>

<file path=xl/sharedStrings.xml><?xml version="1.0" encoding="utf-8"?>
<sst xmlns="http://schemas.openxmlformats.org/spreadsheetml/2006/main" count="30" uniqueCount="29">
  <si>
    <t>Pole Position</t>
  </si>
  <si>
    <t># of Winners*</t>
  </si>
  <si>
    <t>* 1900-2007</t>
  </si>
  <si>
    <t>Prob of Winning</t>
  </si>
  <si>
    <t>none since 1986 tho'</t>
  </si>
  <si>
    <t>I'll haveanother</t>
  </si>
  <si>
    <t>Bodemeister</t>
  </si>
  <si>
    <t>Dillahan</t>
  </si>
  <si>
    <t>Went the day well</t>
  </si>
  <si>
    <t>Creatoveause</t>
  </si>
  <si>
    <t>Liasion</t>
  </si>
  <si>
    <t>Union Rag</t>
  </si>
  <si>
    <t>Rousing Sermon</t>
  </si>
  <si>
    <t>Hansen</t>
  </si>
  <si>
    <t>Daddy Nose Best</t>
  </si>
  <si>
    <t>Optimizer</t>
  </si>
  <si>
    <t>alpha</t>
  </si>
  <si>
    <t>El Padrino</t>
  </si>
  <si>
    <t>Done talking</t>
  </si>
  <si>
    <t>Sabercat</t>
  </si>
  <si>
    <t>Gemologist</t>
  </si>
  <si>
    <t>Trinniberg</t>
  </si>
  <si>
    <t>Prospective</t>
  </si>
  <si>
    <t>Take Cahrge Indy</t>
  </si>
  <si>
    <t>daddy Long Legs</t>
  </si>
  <si>
    <t>Name</t>
  </si>
  <si>
    <t>Finished</t>
  </si>
  <si>
    <t>KD finishers May 2012</t>
  </si>
  <si>
    <t>Final Odds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</si>
</sst>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# of Winners</a:t>
            </a:r>
            <a:r>
              <a:rPr lang="en-US" baseline="0"/>
              <a:t> by Pole position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'Pole Positon'!$C$4</c:f>
              <c:strCache>
                <c:ptCount val="1"/>
                <c:pt idx="0">
                  <c:v># of Winners*</c:v>
                </c:pt>
              </c:strCache>
            </c:strRef>
          </c:tx>
          <c:invertIfNegative val="0"/>
          <c:val>
            <c:numRef>
              <c:f>'Pole Positon'!$C$5:$C$24</c:f>
              <c:numCache>
                <c:formatCode>General</c:formatCode>
                <c:ptCount val="20"/>
                <c:pt idx="0">
                  <c:v>12</c:v>
                </c:pt>
                <c:pt idx="1">
                  <c:v>9</c:v>
                </c:pt>
                <c:pt idx="2">
                  <c:v>8</c:v>
                </c:pt>
                <c:pt idx="3">
                  <c:v>10</c:v>
                </c:pt>
                <c:pt idx="4">
                  <c:v>12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4</c:v>
                </c:pt>
                <c:pt idx="9">
                  <c:v>10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71072"/>
        <c:axId val="133697472"/>
      </c:barChart>
      <c:catAx>
        <c:axId val="13357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Pole Position</a:t>
                </a:r>
              </a:p>
            </c:rich>
          </c:tx>
          <c:layout/>
          <c:overlay val="0"/>
        </c:title>
        <c:majorTickMark val="none"/>
        <c:minorTickMark val="none"/>
        <c:tickLblPos val="nextTo"/>
        <c:crossAx val="133697472"/>
        <c:crosses val="autoZero"/>
        <c:auto val="1"/>
        <c:lblAlgn val="ctr"/>
        <c:lblOffset val="100"/>
        <c:noMultiLvlLbl val="0"/>
      </c:catAx>
      <c:valAx>
        <c:axId val="1336974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 of Winners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33571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595312</xdr:colOff>
      <xdr:row>8</xdr:row>
      <xdr:rowOff>166687</xdr:rowOff>
    </xdr:from>
    <xdr:to>
      <xdr:col>13</xdr:col>
      <xdr:colOff>290512</xdr:colOff>
      <xdr:row>23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28575</xdr:rowOff>
    </xdr:from>
    <xdr:to>
      <xdr:col>6</xdr:col>
      <xdr:colOff>190500</xdr:colOff>
      <xdr:row>27</xdr:row>
      <xdr:rowOff>152400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2475" y="219075"/>
          <a:ext cx="3095625" cy="5076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25"/>
  <sheetViews>
    <sheetView tabSelected="1" workbookViewId="0">
      <selection activeCell="B4" sqref="B4:C24"/>
    </sheetView>
  </sheetViews>
  <sheetFormatPr defaultRowHeight="15" x14ac:dyDescent="0.25"/>
  <cols>
    <col min="2" max="2" width="12.7109375" bestFit="1" customWidth="1"/>
    <col min="3" max="3" width="13.28515625" bestFit="1" customWidth="1"/>
  </cols>
  <sheetData>
    <row r="4" spans="2:4" x14ac:dyDescent="0.25">
      <c r="B4" s="1" t="s">
        <v>0</v>
      </c>
      <c r="C4" s="1" t="s">
        <v>1</v>
      </c>
    </row>
    <row r="5" spans="2:4" x14ac:dyDescent="0.25">
      <c r="B5" s="1">
        <v>1</v>
      </c>
      <c r="C5" s="1">
        <v>12</v>
      </c>
      <c r="D5" t="s">
        <v>4</v>
      </c>
    </row>
    <row r="6" spans="2:4" x14ac:dyDescent="0.25">
      <c r="B6" s="1">
        <v>2</v>
      </c>
      <c r="C6" s="1">
        <v>9</v>
      </c>
    </row>
    <row r="7" spans="2:4" x14ac:dyDescent="0.25">
      <c r="B7" s="1">
        <v>3</v>
      </c>
      <c r="C7" s="1">
        <v>8</v>
      </c>
    </row>
    <row r="8" spans="2:4" x14ac:dyDescent="0.25">
      <c r="B8" s="1">
        <v>4</v>
      </c>
      <c r="C8" s="1">
        <v>10</v>
      </c>
    </row>
    <row r="9" spans="2:4" x14ac:dyDescent="0.25">
      <c r="B9" s="1">
        <v>5</v>
      </c>
      <c r="C9" s="1">
        <v>12</v>
      </c>
    </row>
    <row r="10" spans="2:4" x14ac:dyDescent="0.25">
      <c r="B10" s="1">
        <v>6</v>
      </c>
      <c r="C10" s="1">
        <v>6</v>
      </c>
    </row>
    <row r="11" spans="2:4" x14ac:dyDescent="0.25">
      <c r="B11" s="1">
        <v>7</v>
      </c>
      <c r="C11" s="1">
        <v>8</v>
      </c>
    </row>
    <row r="12" spans="2:4" x14ac:dyDescent="0.25">
      <c r="B12" s="1">
        <v>8</v>
      </c>
      <c r="C12" s="1">
        <v>9</v>
      </c>
    </row>
    <row r="13" spans="2:4" x14ac:dyDescent="0.25">
      <c r="B13" s="1">
        <v>9</v>
      </c>
      <c r="C13" s="1">
        <v>4</v>
      </c>
    </row>
    <row r="14" spans="2:4" x14ac:dyDescent="0.25">
      <c r="B14" s="1">
        <v>10</v>
      </c>
      <c r="C14" s="1">
        <v>10</v>
      </c>
    </row>
    <row r="15" spans="2:4" x14ac:dyDescent="0.25">
      <c r="B15" s="1">
        <v>11</v>
      </c>
      <c r="C15" s="1">
        <v>3</v>
      </c>
    </row>
    <row r="16" spans="2:4" x14ac:dyDescent="0.25">
      <c r="B16" s="1">
        <v>12</v>
      </c>
      <c r="C16" s="1">
        <v>3</v>
      </c>
    </row>
    <row r="17" spans="2:3" x14ac:dyDescent="0.25">
      <c r="B17" s="1">
        <v>13</v>
      </c>
      <c r="C17" s="1">
        <v>4</v>
      </c>
    </row>
    <row r="18" spans="2:3" x14ac:dyDescent="0.25">
      <c r="B18" s="1">
        <v>14</v>
      </c>
      <c r="C18" s="1">
        <v>2</v>
      </c>
    </row>
    <row r="19" spans="2:3" x14ac:dyDescent="0.25">
      <c r="B19" s="1">
        <v>15</v>
      </c>
      <c r="C19" s="1">
        <v>3</v>
      </c>
    </row>
    <row r="20" spans="2:3" x14ac:dyDescent="0.25">
      <c r="B20" s="1">
        <v>16</v>
      </c>
      <c r="C20" s="1">
        <v>3</v>
      </c>
    </row>
    <row r="21" spans="2:3" x14ac:dyDescent="0.25">
      <c r="B21" s="1">
        <v>17</v>
      </c>
      <c r="C21" s="1">
        <v>0</v>
      </c>
    </row>
    <row r="22" spans="2:3" x14ac:dyDescent="0.25">
      <c r="B22" s="1">
        <v>18</v>
      </c>
      <c r="C22" s="1">
        <v>1</v>
      </c>
    </row>
    <row r="23" spans="2:3" x14ac:dyDescent="0.25">
      <c r="B23" s="1">
        <v>19</v>
      </c>
      <c r="C23" s="1">
        <v>0</v>
      </c>
    </row>
    <row r="24" spans="2:3" x14ac:dyDescent="0.25">
      <c r="B24" s="1">
        <v>20</v>
      </c>
      <c r="C24" s="1">
        <v>1</v>
      </c>
    </row>
    <row r="25" spans="2:3" x14ac:dyDescent="0.25">
      <c r="B25" s="1" t="s">
        <v>2</v>
      </c>
      <c r="C2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5:I26"/>
  <sheetViews>
    <sheetView workbookViewId="0">
      <selection activeCell="H7" sqref="H7:H26"/>
    </sheetView>
  </sheetViews>
  <sheetFormatPr defaultRowHeight="15" x14ac:dyDescent="0.25"/>
  <cols>
    <col min="8" max="8" width="15.42578125" style="2" bestFit="1" customWidth="1"/>
  </cols>
  <sheetData>
    <row r="5" spans="8:9" x14ac:dyDescent="0.25">
      <c r="H5" s="2" t="s">
        <v>3</v>
      </c>
    </row>
    <row r="7" spans="8:9" x14ac:dyDescent="0.25">
      <c r="H7" s="2">
        <f>1/31</f>
        <v>3.2258064516129031E-2</v>
      </c>
      <c r="I7" s="2">
        <f>1-H7</f>
        <v>0.967741935483871</v>
      </c>
    </row>
    <row r="8" spans="8:9" x14ac:dyDescent="0.25">
      <c r="H8" s="2">
        <f>1/51</f>
        <v>1.9607843137254902E-2</v>
      </c>
      <c r="I8" s="2">
        <f t="shared" ref="I8:I26" si="0">1-H8</f>
        <v>0.98039215686274506</v>
      </c>
    </row>
    <row r="9" spans="8:9" x14ac:dyDescent="0.25">
      <c r="H9" s="2">
        <f>1/16</f>
        <v>6.25E-2</v>
      </c>
      <c r="I9" s="2">
        <f t="shared" si="0"/>
        <v>0.9375</v>
      </c>
    </row>
    <row r="10" spans="8:9" x14ac:dyDescent="0.25">
      <c r="H10" s="2">
        <f>2/9</f>
        <v>0.22222222222222221</v>
      </c>
      <c r="I10" s="2">
        <f t="shared" si="0"/>
        <v>0.77777777777777779</v>
      </c>
    </row>
    <row r="11" spans="8:9" x14ac:dyDescent="0.25">
      <c r="H11" s="2">
        <f>1/9</f>
        <v>0.1111111111111111</v>
      </c>
      <c r="I11" s="2">
        <f t="shared" si="0"/>
        <v>0.88888888888888884</v>
      </c>
    </row>
    <row r="12" spans="8:9" x14ac:dyDescent="0.25">
      <c r="H12" s="2">
        <f>1/5</f>
        <v>0.2</v>
      </c>
      <c r="I12" s="2">
        <f t="shared" si="0"/>
        <v>0.8</v>
      </c>
    </row>
    <row r="13" spans="8:9" x14ac:dyDescent="0.25">
      <c r="H13" s="2">
        <f>1/51</f>
        <v>1.9607843137254902E-2</v>
      </c>
      <c r="I13" s="2">
        <f t="shared" si="0"/>
        <v>0.98039215686274506</v>
      </c>
    </row>
    <row r="14" spans="8:9" x14ac:dyDescent="0.25">
      <c r="H14" s="2">
        <f>1/13</f>
        <v>7.6923076923076927E-2</v>
      </c>
      <c r="I14" s="2">
        <f t="shared" si="0"/>
        <v>0.92307692307692313</v>
      </c>
    </row>
    <row r="15" spans="8:9" x14ac:dyDescent="0.25">
      <c r="H15" s="2">
        <f>1/51</f>
        <v>1.9607843137254902E-2</v>
      </c>
      <c r="I15" s="2">
        <f t="shared" si="0"/>
        <v>0.98039215686274506</v>
      </c>
    </row>
    <row r="16" spans="8:9" x14ac:dyDescent="0.25">
      <c r="H16" s="2">
        <f>1/16</f>
        <v>6.25E-2</v>
      </c>
      <c r="I16" s="2">
        <f t="shared" si="0"/>
        <v>0.9375</v>
      </c>
    </row>
    <row r="17" spans="8:9" x14ac:dyDescent="0.25">
      <c r="H17" s="2">
        <f>1/16</f>
        <v>6.25E-2</v>
      </c>
      <c r="I17" s="2">
        <f t="shared" si="0"/>
        <v>0.9375</v>
      </c>
    </row>
    <row r="18" spans="8:9" x14ac:dyDescent="0.25">
      <c r="H18" s="2">
        <f>1/31</f>
        <v>3.2258064516129031E-2</v>
      </c>
      <c r="I18" s="2">
        <f t="shared" si="0"/>
        <v>0.967741935483871</v>
      </c>
    </row>
    <row r="19" spans="8:9" x14ac:dyDescent="0.25">
      <c r="H19" s="2">
        <f>1/21</f>
        <v>4.7619047619047616E-2</v>
      </c>
      <c r="I19" s="2">
        <f t="shared" si="0"/>
        <v>0.95238095238095233</v>
      </c>
    </row>
    <row r="20" spans="8:9" x14ac:dyDescent="0.25">
      <c r="H20" s="2">
        <f>1/11</f>
        <v>9.0909090909090912E-2</v>
      </c>
      <c r="I20" s="2">
        <f t="shared" si="0"/>
        <v>0.90909090909090906</v>
      </c>
    </row>
    <row r="21" spans="8:9" x14ac:dyDescent="0.25">
      <c r="H21" s="2">
        <f>1/7</f>
        <v>0.14285714285714285</v>
      </c>
      <c r="I21" s="2">
        <f t="shared" si="0"/>
        <v>0.85714285714285721</v>
      </c>
    </row>
    <row r="22" spans="8:9" x14ac:dyDescent="0.25">
      <c r="H22" s="2">
        <f>1/21</f>
        <v>4.7619047619047616E-2</v>
      </c>
      <c r="I22" s="2">
        <f t="shared" si="0"/>
        <v>0.95238095238095233</v>
      </c>
    </row>
    <row r="23" spans="8:9" x14ac:dyDescent="0.25">
      <c r="H23" s="2">
        <f>1/51</f>
        <v>1.9607843137254902E-2</v>
      </c>
      <c r="I23" s="2">
        <f t="shared" si="0"/>
        <v>0.98039215686274506</v>
      </c>
    </row>
    <row r="24" spans="8:9" x14ac:dyDescent="0.25">
      <c r="H24" s="2">
        <f>1/31</f>
        <v>3.2258064516129031E-2</v>
      </c>
      <c r="I24" s="2">
        <f t="shared" si="0"/>
        <v>0.967741935483871</v>
      </c>
    </row>
    <row r="25" spans="8:9" x14ac:dyDescent="0.25">
      <c r="H25" s="2">
        <f>1/13</f>
        <v>7.6923076923076927E-2</v>
      </c>
      <c r="I25" s="2">
        <f t="shared" si="0"/>
        <v>0.92307692307692313</v>
      </c>
    </row>
    <row r="26" spans="8:9" x14ac:dyDescent="0.25">
      <c r="H26" s="2">
        <f>1/51</f>
        <v>1.9607843137254902E-2</v>
      </c>
      <c r="I26" s="2">
        <f t="shared" si="0"/>
        <v>0.98039215686274506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"/>
  <sheetViews>
    <sheetView workbookViewId="0">
      <selection activeCell="I9" sqref="I9"/>
    </sheetView>
  </sheetViews>
  <sheetFormatPr defaultRowHeight="15" x14ac:dyDescent="0.25"/>
  <cols>
    <col min="2" max="2" width="23.5703125" customWidth="1"/>
    <col min="3" max="3" width="14.85546875" customWidth="1"/>
    <col min="4" max="4" width="12.7109375" customWidth="1"/>
    <col min="5" max="5" width="11.28515625" customWidth="1"/>
  </cols>
  <sheetData>
    <row r="2" spans="2:5" x14ac:dyDescent="0.25">
      <c r="B2" t="s">
        <v>27</v>
      </c>
    </row>
    <row r="5" spans="2:5" x14ac:dyDescent="0.25">
      <c r="B5" s="1" t="s">
        <v>25</v>
      </c>
      <c r="C5" s="1" t="s">
        <v>26</v>
      </c>
      <c r="D5" s="1" t="s">
        <v>0</v>
      </c>
      <c r="E5" s="1" t="s">
        <v>28</v>
      </c>
    </row>
    <row r="6" spans="2:5" x14ac:dyDescent="0.25">
      <c r="B6" s="1" t="s">
        <v>5</v>
      </c>
      <c r="C6" s="1">
        <v>1</v>
      </c>
      <c r="D6" s="1">
        <v>19</v>
      </c>
      <c r="E6" s="1">
        <v>15.3</v>
      </c>
    </row>
    <row r="7" spans="2:5" x14ac:dyDescent="0.25">
      <c r="B7" s="1" t="s">
        <v>6</v>
      </c>
      <c r="C7" s="1">
        <v>2</v>
      </c>
      <c r="D7" s="1">
        <v>6</v>
      </c>
      <c r="E7" s="1">
        <v>4.2</v>
      </c>
    </row>
    <row r="8" spans="2:5" x14ac:dyDescent="0.25">
      <c r="B8" s="1" t="s">
        <v>7</v>
      </c>
      <c r="C8" s="1">
        <v>3</v>
      </c>
      <c r="D8" s="1">
        <v>5</v>
      </c>
      <c r="E8" s="1">
        <v>12.1</v>
      </c>
    </row>
    <row r="9" spans="2:5" x14ac:dyDescent="0.25">
      <c r="B9" s="1" t="s">
        <v>8</v>
      </c>
      <c r="C9" s="1">
        <v>4</v>
      </c>
      <c r="D9" s="1">
        <v>13</v>
      </c>
      <c r="E9" s="1">
        <v>30.6</v>
      </c>
    </row>
    <row r="10" spans="2:5" x14ac:dyDescent="0.25">
      <c r="B10" s="1" t="s">
        <v>9</v>
      </c>
      <c r="C10" s="1">
        <v>5</v>
      </c>
      <c r="D10" s="1">
        <v>8</v>
      </c>
      <c r="E10" s="1">
        <v>11.9</v>
      </c>
    </row>
    <row r="11" spans="2:5" x14ac:dyDescent="0.25">
      <c r="B11" s="1" t="s">
        <v>10</v>
      </c>
      <c r="C11" s="1">
        <v>6</v>
      </c>
      <c r="D11" s="1">
        <v>20</v>
      </c>
      <c r="E11" s="1">
        <v>56.2</v>
      </c>
    </row>
    <row r="12" spans="2:5" x14ac:dyDescent="0.25">
      <c r="B12" s="1" t="s">
        <v>11</v>
      </c>
      <c r="C12" s="1">
        <v>7</v>
      </c>
      <c r="D12" s="1">
        <v>4</v>
      </c>
      <c r="E12" s="1">
        <v>5.0999999999999996</v>
      </c>
    </row>
    <row r="13" spans="2:5" x14ac:dyDescent="0.25">
      <c r="B13" s="1" t="s">
        <v>12</v>
      </c>
      <c r="C13" s="1">
        <v>8</v>
      </c>
      <c r="D13" s="1">
        <v>7</v>
      </c>
      <c r="E13" s="1">
        <v>40.700000000000003</v>
      </c>
    </row>
    <row r="14" spans="2:5" x14ac:dyDescent="0.25">
      <c r="B14" s="1" t="s">
        <v>13</v>
      </c>
      <c r="C14" s="1">
        <v>9</v>
      </c>
      <c r="D14" s="1">
        <v>14</v>
      </c>
      <c r="E14" s="1">
        <v>13.1</v>
      </c>
    </row>
    <row r="15" spans="2:5" x14ac:dyDescent="0.25">
      <c r="B15" s="1" t="s">
        <v>14</v>
      </c>
      <c r="C15" s="1">
        <v>10</v>
      </c>
      <c r="D15" s="1">
        <v>10</v>
      </c>
      <c r="E15" s="1">
        <v>14</v>
      </c>
    </row>
    <row r="16" spans="2:5" x14ac:dyDescent="0.25">
      <c r="B16" s="1" t="s">
        <v>15</v>
      </c>
      <c r="C16" s="1">
        <v>11</v>
      </c>
      <c r="D16" s="1">
        <v>2</v>
      </c>
      <c r="E16" s="1">
        <v>42.4</v>
      </c>
    </row>
    <row r="17" spans="2:5" x14ac:dyDescent="0.25">
      <c r="B17" s="1" t="s">
        <v>16</v>
      </c>
      <c r="C17" s="1">
        <v>12</v>
      </c>
      <c r="D17" s="1">
        <v>11</v>
      </c>
      <c r="E17" s="1">
        <v>19.600000000000001</v>
      </c>
    </row>
    <row r="18" spans="2:5" x14ac:dyDescent="0.25">
      <c r="B18" s="1" t="s">
        <v>17</v>
      </c>
      <c r="C18" s="1">
        <v>13</v>
      </c>
      <c r="D18" s="1">
        <v>16</v>
      </c>
      <c r="E18" s="1">
        <v>29.4</v>
      </c>
    </row>
    <row r="19" spans="2:5" x14ac:dyDescent="0.25">
      <c r="B19" s="1" t="s">
        <v>18</v>
      </c>
      <c r="C19" s="1">
        <v>14</v>
      </c>
      <c r="D19" s="1">
        <v>17</v>
      </c>
      <c r="E19" s="1">
        <v>39.4</v>
      </c>
    </row>
    <row r="20" spans="2:5" x14ac:dyDescent="0.25">
      <c r="B20" s="1" t="s">
        <v>19</v>
      </c>
      <c r="C20" s="1">
        <v>15</v>
      </c>
      <c r="D20" s="1">
        <v>18</v>
      </c>
      <c r="E20" s="1">
        <v>37.799999999999997</v>
      </c>
    </row>
    <row r="21" spans="2:5" x14ac:dyDescent="0.25">
      <c r="B21" s="1" t="s">
        <v>20</v>
      </c>
      <c r="C21" s="1">
        <v>16</v>
      </c>
      <c r="D21" s="1">
        <v>15</v>
      </c>
      <c r="E21" s="1">
        <v>8.6</v>
      </c>
    </row>
    <row r="22" spans="2:5" x14ac:dyDescent="0.25">
      <c r="B22" s="1" t="s">
        <v>21</v>
      </c>
      <c r="C22" s="1">
        <v>17</v>
      </c>
      <c r="D22" s="1">
        <v>9</v>
      </c>
      <c r="E22" s="1">
        <v>44.9</v>
      </c>
    </row>
    <row r="23" spans="2:5" x14ac:dyDescent="0.25">
      <c r="B23" s="1" t="s">
        <v>22</v>
      </c>
      <c r="C23" s="1">
        <v>18</v>
      </c>
      <c r="D23" s="1">
        <v>12</v>
      </c>
      <c r="E23" s="1">
        <v>57.9</v>
      </c>
    </row>
    <row r="24" spans="2:5" x14ac:dyDescent="0.25">
      <c r="B24" s="1" t="s">
        <v>23</v>
      </c>
      <c r="C24" s="1">
        <v>19</v>
      </c>
      <c r="D24" s="1">
        <v>3</v>
      </c>
      <c r="E24" s="1">
        <v>11.9</v>
      </c>
    </row>
    <row r="25" spans="2:5" x14ac:dyDescent="0.25">
      <c r="B25" s="1" t="s">
        <v>24</v>
      </c>
      <c r="C25" s="1">
        <v>20</v>
      </c>
      <c r="D25" s="1">
        <v>1</v>
      </c>
      <c r="E25" s="1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1E4551BC0C2E46B3B2360376F20FDA" ma:contentTypeVersion="0" ma:contentTypeDescription="Create a new document." ma:contentTypeScope="" ma:versionID="93d1669ebd7f3beb1dc6c94c4f597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6A6EF7-BB61-40D2-9A3B-7392D86B02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54A56B4-043A-4E11-8694-67C0C8D392C3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7A20D58-49DE-426B-AE70-B7F7C088DF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Pole Positon</vt:lpstr>
      <vt:lpstr>odds</vt:lpstr>
      <vt:lpstr>Sheet3</vt:lpstr>
    </vt:vector>
  </TitlesOfParts>
  <Company>DMPS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Mccracken, Gene</dc:creator>
  <cp:lastModifiedBy>Mccracken, Gene</cp:lastModifiedBy>
  <dcterms:created xsi:type="dcterms:W3CDTF">2012-05-03T15:45:29Z</dcterms:created>
  <dcterms:modified xsi:type="dcterms:W3CDTF">2012-05-07T16:49:51Z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0x010100381E4551BC0C2E46B3B2360376F20FDA</vt:lpwstr>
  </property>
</Properties>
</file>